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3_委託関係\令和８年度\07　Ｒ８徳林　復旧治山　神山町西蔭　調査設計業務\01　設計関係\00  入札情報閲覧ﾃﾞｰﾀ\01　閲覧ﾃﾞｰﾀ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業務委託費内訳書!$G$46</definedName>
    <definedName name="内訳書工事価格総計通番" localSheetId="0">業務委託費内訳書!$I$46</definedName>
    <definedName name="内訳書工事価格総計名称" localSheetId="0">業務委託費内訳書!$A$46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28"/>
  <c r="G25"/>
  <c r="G24"/>
  <c r="G23"/>
  <c r="G22"/>
  <c r="G21"/>
  <c r="G19"/>
  <c r="G18"/>
  <c r="G15"/>
  <c r="G14"/>
  <c r="G13"/>
  <c r="G12"/>
  <c r="G11"/>
  <c r="G10"/>
  <c r="G46"/>
  <c r="G29"/>
  <c r="G30"/>
  <c r="G31"/>
  <c r="G32"/>
  <c r="G33"/>
  <c r="G34"/>
  <c r="G36"/>
  <c r="G40"/>
  <c r="G41"/>
  <c r="G45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<sst xmlns="http://schemas.openxmlformats.org/spreadsheetml/2006/main">
  <si>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</si>
  <si>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</si>
  <si>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</si>
  <si>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</si>
  <si>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</si>
  <si>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復旧治山　神山町西蔭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</si>
  <si>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</si>
  <si>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</si>
  <si>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</si>
  <si>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</si>
  <si>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</si>
  <si>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</si>
  <si>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</si>
  <si>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</si>
  <si>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</si>
  <si>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</si>
  <si>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渓間工測量業務
_x000d_</t>
  </si>
  <si>
    <t>渓間工測量(構造物計画位置横断測量)
_x000d_</t>
  </si>
  <si>
    <t>横断面</t>
  </si>
  <si>
    <t>山地治山等調査（立木調査）
_x000d_</t>
  </si>
  <si>
    <t>ha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</si>
  <si>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</si>
  <si>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</si>
  <si>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</si>
  <si>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</si>
  <si>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</si>
  <si>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</si>
  <si>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</si>
  <si>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</si>
  <si>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</si>
  <si>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</si>
  <si>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</si>
  <si>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</si>
  <si>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渓間工設計業務
_x000d_</t>
  </si>
  <si>
    <t>治山ダム実施設計(治山ダム設計Ｂ)
_x000d_透水型・遮水型,1.0基,設計計画区分を計上する,現地踏査を計上しない,基本事項検討を計上する,施設設計を計上する,数量計算を計上する,照査を計上する,設計説明書作成を計上する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</si>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</sst>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0.029999999999999999</v>
      </c>
      <c r="G17" s="25"/>
      <c r="H17" s="20"/>
      <c r="I17" s="21">
        <v>8</v>
      </c>
      <c r="J17" s="21">
        <v>4</v>
      </c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/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/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25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19">
        <f>+G10</f>
        <v>0</v>
      </c>
      <c r="H28" s="20"/>
      <c r="I28" s="21">
        <v>19</v>
      </c>
      <c r="J28" s="21"/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+G30+G43</f>
        <v>0</v>
      </c>
      <c r="H29" s="20"/>
      <c r="I29" s="21">
        <v>20</v>
      </c>
      <c r="J29" s="21"/>
    </row>
    <row r="30" ht="42" customHeight="1">
      <c r="A30" s="14" t="s">
        <v>31</v>
      </c>
      <c r="B30" s="15"/>
      <c r="C30" s="15"/>
      <c r="D30" s="16"/>
      <c r="E30" s="17" t="s">
        <v>13</v>
      </c>
      <c r="F30" s="18">
        <v>1</v>
      </c>
      <c r="G30" s="19">
        <f>+G31+G40</f>
        <v>0</v>
      </c>
      <c r="H30" s="20"/>
      <c r="I30" s="21">
        <v>21</v>
      </c>
      <c r="J30" s="21"/>
    </row>
    <row r="31" ht="42" customHeight="1">
      <c r="A31" s="14" t="s">
        <v>32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33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33</v>
      </c>
      <c r="D33" s="16"/>
      <c r="E33" s="17" t="s">
        <v>13</v>
      </c>
      <c r="F33" s="18">
        <v>1</v>
      </c>
      <c r="G33" s="19">
        <f>+G34+G36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33</v>
      </c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34</v>
      </c>
      <c r="E35" s="17" t="s">
        <v>35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13</v>
      </c>
      <c r="F36" s="18">
        <v>1</v>
      </c>
      <c r="G36" s="19">
        <f>+G37+G38+G39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37</v>
      </c>
      <c r="E37" s="17" t="s">
        <v>38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39</v>
      </c>
      <c r="E38" s="17" t="s">
        <v>38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38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21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/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/>
    </row>
    <row r="42" ht="42" customHeight="1">
      <c r="A42" s="14" t="s">
        <v>23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42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43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220</v>
      </c>
    </row>
    <row r="45" ht="42" customHeight="1">
      <c r="A45" s="14" t="s">
        <v>44</v>
      </c>
      <c r="B45" s="15"/>
      <c r="C45" s="15"/>
      <c r="D45" s="16"/>
      <c r="E45" s="17" t="s">
        <v>13</v>
      </c>
      <c r="F45" s="18">
        <v>1</v>
      </c>
      <c r="G45" s="19">
        <f>+G29+G44</f>
        <v>0</v>
      </c>
      <c r="H45" s="20"/>
      <c r="I45" s="21">
        <v>36</v>
      </c>
      <c r="J45" s="21"/>
    </row>
    <row r="46" ht="42" customHeight="1">
      <c r="A46" s="26" t="s">
        <v>45</v>
      </c>
      <c r="B46" s="27"/>
      <c r="C46" s="27"/>
      <c r="D46" s="28"/>
      <c r="E46" s="29" t="s">
        <v>13</v>
      </c>
      <c r="F46" s="30">
        <v>1</v>
      </c>
      <c r="G46" s="31">
        <f>+G28+G45</f>
        <v>0</v>
      </c>
      <c r="I46" s="32">
        <v>37</v>
      </c>
      <c r="J46" s="32">
        <v>30</v>
      </c>
    </row>
    <row r="47" ht="42" customHeight="1">
      <c r="A47" s="33" t="s">
        <v>46</v>
      </c>
      <c r="B47" s="34"/>
      <c r="C47" s="34"/>
      <c r="D47" s="35"/>
      <c r="E47" s="36" t="s">
        <v>47</v>
      </c>
      <c r="F47" s="37" t="s">
        <v>47</v>
      </c>
      <c r="G47" s="38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F2TM/tOOzUqpWNb+0Tc3AmVJYDlR8lg92Kpo64yr+rAW2pBD0LwZaqZ915SpxmW7NWLgQscCZFIZQfmbHzU9KA==" hashValue="NEppweWOmv5yFL6KSG+L65VzRM4TfL53IwJPWmtaBxe38CZgTVNdBqu/4FZjwjO2bNSf3l1XG08VaeqWG3GWtQ==" algorithmName="SHA-512" password="FD80"/>
  <mergeCells count="33">
    <mergeCell ref="A47:D47"/>
    <mergeCell ref="B8:G8"/>
    <mergeCell ref="A9:D9"/>
    <mergeCell ref="F3:G3"/>
    <mergeCell ref="F4:G4"/>
    <mergeCell ref="F5:G5"/>
    <mergeCell ref="A7:G7"/>
    <mergeCell ref="A46:D46"/>
    <mergeCell ref="A10:D10"/>
    <mergeCell ref="A11:D11"/>
    <mergeCell ref="A12:D12"/>
    <mergeCell ref="B13:D13"/>
    <mergeCell ref="C14:D14"/>
    <mergeCell ref="A18:D18"/>
    <mergeCell ref="A19:D19"/>
    <mergeCell ref="A20:D20"/>
    <mergeCell ref="A21:D21"/>
    <mergeCell ref="A22:D22"/>
    <mergeCell ref="B23:D23"/>
    <mergeCell ref="C24:D24"/>
    <mergeCell ref="A27:D27"/>
    <mergeCell ref="A28:D28"/>
    <mergeCell ref="A29:D29"/>
    <mergeCell ref="A30:D30"/>
    <mergeCell ref="A31:D31"/>
    <mergeCell ref="B32:D32"/>
    <mergeCell ref="C33:D33"/>
    <mergeCell ref="A40:D40"/>
    <mergeCell ref="A41:D41"/>
    <mergeCell ref="A42:D42"/>
    <mergeCell ref="A43:D43"/>
    <mergeCell ref="A44:D44"/>
    <mergeCell ref="A45:D4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matsushita ryouta</cp:lastModifiedBy>
  <cp:lastPrinted>2020-10-12T05:07:54Z</cp:lastPrinted>
  <dcterms:created xsi:type="dcterms:W3CDTF">2014-01-09T08:55:00Z</dcterms:created>
  <dcterms:modified xsi:type="dcterms:W3CDTF">2026-06-02T00:29:04Z</dcterms:modified>
</cp:coreProperties>
</file>